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hui Qian\Documents\courses\EC311\2019fall\ec311\"/>
    </mc:Choice>
  </mc:AlternateContent>
  <bookViews>
    <workbookView xWindow="240" yWindow="60" windowWidth="22632" windowHeight="11208"/>
  </bookViews>
  <sheets>
    <sheet name="Sheet1" sheetId="1" r:id="rId1"/>
    <sheet name="Sheet2" sheetId="2" r:id="rId2"/>
    <sheet name="Sheet3" sheetId="3" r:id="rId3"/>
  </sheets>
  <calcPr calcId="152511" calcCompleted="0"/>
</workbook>
</file>

<file path=xl/calcChain.xml><?xml version="1.0" encoding="utf-8"?>
<calcChain xmlns="http://schemas.openxmlformats.org/spreadsheetml/2006/main">
  <c r="E22" i="3" l="1"/>
  <c r="C22" i="3" s="1"/>
  <c r="E21" i="3"/>
  <c r="C21" i="3" s="1"/>
  <c r="E20" i="3"/>
  <c r="C20" i="3" s="1"/>
  <c r="E19" i="3"/>
  <c r="C19" i="3" s="1"/>
  <c r="E18" i="3"/>
  <c r="B18" i="3" s="1"/>
  <c r="E17" i="3"/>
  <c r="C17" i="3" s="1"/>
  <c r="E16" i="3"/>
  <c r="C16" i="3" s="1"/>
  <c r="E15" i="3"/>
  <c r="B15" i="3" s="1"/>
  <c r="E14" i="3"/>
  <c r="B14" i="3" s="1"/>
  <c r="E13" i="3"/>
  <c r="C13" i="3" s="1"/>
  <c r="E12" i="3"/>
  <c r="C12" i="3" s="1"/>
  <c r="E11" i="3"/>
  <c r="B11" i="3" s="1"/>
  <c r="E10" i="3"/>
  <c r="B10" i="3" s="1"/>
  <c r="E9" i="3"/>
  <c r="C9" i="3" s="1"/>
  <c r="E8" i="3"/>
  <c r="C8" i="3" s="1"/>
  <c r="E7" i="3"/>
  <c r="B7" i="3" s="1"/>
  <c r="E6" i="3"/>
  <c r="B6" i="3" s="1"/>
  <c r="E5" i="3"/>
  <c r="C5" i="3" s="1"/>
  <c r="E4" i="3"/>
  <c r="C4" i="3" s="1"/>
  <c r="E3" i="3"/>
  <c r="B3" i="3" s="1"/>
  <c r="J3" i="3" s="1"/>
  <c r="E6" i="2"/>
  <c r="E4" i="2"/>
  <c r="E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C3" i="2" s="1"/>
  <c r="J3" i="2"/>
  <c r="B3" i="2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3" i="1"/>
  <c r="B3" i="1"/>
  <c r="C11" i="3" l="1"/>
  <c r="K12" i="3" s="1"/>
  <c r="C6" i="3"/>
  <c r="K6" i="3" s="1"/>
  <c r="B4" i="3"/>
  <c r="J4" i="3" s="1"/>
  <c r="C10" i="3"/>
  <c r="B12" i="3"/>
  <c r="J12" i="3" s="1"/>
  <c r="C15" i="3"/>
  <c r="C3" i="3"/>
  <c r="K3" i="3" s="1"/>
  <c r="K5" i="3"/>
  <c r="B8" i="3"/>
  <c r="J8" i="3" s="1"/>
  <c r="K13" i="3"/>
  <c r="C7" i="3"/>
  <c r="K9" i="3"/>
  <c r="C14" i="3"/>
  <c r="K14" i="3" s="1"/>
  <c r="B16" i="3"/>
  <c r="J16" i="3" s="1"/>
  <c r="B19" i="3"/>
  <c r="J19" i="3" s="1"/>
  <c r="B21" i="3"/>
  <c r="K20" i="3"/>
  <c r="K16" i="3"/>
  <c r="B4" i="2"/>
  <c r="K3" i="2"/>
  <c r="J7" i="3"/>
  <c r="J11" i="3"/>
  <c r="J15" i="3"/>
  <c r="K21" i="3"/>
  <c r="K17" i="3"/>
  <c r="K22" i="3"/>
  <c r="C18" i="3"/>
  <c r="K18" i="3" s="1"/>
  <c r="B20" i="3"/>
  <c r="B5" i="3"/>
  <c r="B9" i="3"/>
  <c r="B22" i="3"/>
  <c r="B13" i="3"/>
  <c r="B17" i="3"/>
  <c r="K11" i="3" l="1"/>
  <c r="J9" i="3"/>
  <c r="K7" i="3"/>
  <c r="J17" i="3"/>
  <c r="J5" i="3"/>
  <c r="J13" i="3"/>
  <c r="J22" i="3"/>
  <c r="K15" i="3"/>
  <c r="K10" i="3"/>
  <c r="K8" i="3"/>
  <c r="K4" i="3"/>
  <c r="J20" i="3"/>
  <c r="J14" i="3"/>
  <c r="J6" i="3"/>
  <c r="J18" i="3"/>
  <c r="K19" i="3"/>
  <c r="J10" i="3"/>
  <c r="J21" i="3"/>
  <c r="C4" i="2"/>
  <c r="J4" i="2"/>
  <c r="K4" i="2" l="1"/>
  <c r="B5" i="2"/>
  <c r="J5" i="2" l="1"/>
  <c r="C5" i="2"/>
  <c r="K5" i="2" l="1"/>
  <c r="B6" i="2"/>
  <c r="J6" i="2" l="1"/>
  <c r="C6" i="2"/>
  <c r="K6" i="2" l="1"/>
  <c r="B7" i="2"/>
  <c r="J7" i="2" l="1"/>
  <c r="C7" i="2"/>
  <c r="K7" i="2" l="1"/>
  <c r="B8" i="2"/>
  <c r="J8" i="2" l="1"/>
  <c r="C8" i="2"/>
  <c r="K8" i="2" l="1"/>
  <c r="B9" i="2"/>
  <c r="J9" i="2" l="1"/>
  <c r="C9" i="2"/>
  <c r="K9" i="2" l="1"/>
  <c r="B10" i="2"/>
  <c r="J10" i="2" l="1"/>
  <c r="C10" i="2"/>
  <c r="K10" i="2" l="1"/>
  <c r="B11" i="2"/>
  <c r="J11" i="2" l="1"/>
  <c r="C11" i="2"/>
  <c r="K11" i="2" l="1"/>
  <c r="B12" i="2"/>
  <c r="J12" i="2" l="1"/>
  <c r="C12" i="2"/>
  <c r="K12" i="2" l="1"/>
  <c r="B13" i="2"/>
  <c r="J13" i="2" l="1"/>
  <c r="C13" i="2"/>
  <c r="K13" i="2" l="1"/>
  <c r="B14" i="2"/>
  <c r="J14" i="2" l="1"/>
  <c r="C14" i="2"/>
  <c r="K14" i="2" l="1"/>
  <c r="B15" i="2"/>
  <c r="J15" i="2" l="1"/>
  <c r="C15" i="2"/>
  <c r="K15" i="2" l="1"/>
  <c r="B16" i="2"/>
  <c r="J16" i="2" l="1"/>
  <c r="C16" i="2"/>
  <c r="K16" i="2" l="1"/>
  <c r="B17" i="2"/>
  <c r="J17" i="2" l="1"/>
  <c r="C17" i="2"/>
  <c r="K17" i="2" l="1"/>
  <c r="B18" i="2"/>
  <c r="J18" i="2" l="1"/>
  <c r="C18" i="2"/>
  <c r="K18" i="2" l="1"/>
  <c r="B19" i="2"/>
  <c r="J19" i="2" l="1"/>
  <c r="C19" i="2"/>
  <c r="K19" i="2" l="1"/>
  <c r="B20" i="2"/>
  <c r="J20" i="2" l="1"/>
  <c r="C20" i="2"/>
  <c r="K20" i="2" l="1"/>
  <c r="B21" i="2"/>
  <c r="J21" i="2" l="1"/>
  <c r="C21" i="2"/>
  <c r="K21" i="2" l="1"/>
  <c r="B22" i="2"/>
  <c r="J22" i="2" l="1"/>
  <c r="C22" i="2"/>
  <c r="K22" i="2" s="1"/>
</calcChain>
</file>

<file path=xl/sharedStrings.xml><?xml version="1.0" encoding="utf-8"?>
<sst xmlns="http://schemas.openxmlformats.org/spreadsheetml/2006/main" count="31" uniqueCount="14">
  <si>
    <t>t</t>
    <phoneticPr fontId="1" type="noConversion"/>
  </si>
  <si>
    <t>Y</t>
    <phoneticPr fontId="1" type="noConversion"/>
  </si>
  <si>
    <t>P</t>
    <phoneticPr fontId="1" type="noConversion"/>
  </si>
  <si>
    <t>u</t>
    <phoneticPr fontId="1" type="noConversion"/>
  </si>
  <si>
    <t>v</t>
    <phoneticPr fontId="1" type="noConversion"/>
  </si>
  <si>
    <t>a</t>
    <phoneticPr fontId="1" type="noConversion"/>
  </si>
  <si>
    <t>b</t>
    <phoneticPr fontId="1" type="noConversion"/>
  </si>
  <si>
    <t>Supply: Y(t) = 100+a*P(t-1)+u(t)</t>
    <phoneticPr fontId="1" type="noConversion"/>
  </si>
  <si>
    <t>Demand: Y(t) = 400+b*P(t)+v(t)</t>
    <phoneticPr fontId="1" type="noConversion"/>
  </si>
  <si>
    <t>gY</t>
    <phoneticPr fontId="1" type="noConversion"/>
  </si>
  <si>
    <t>pi</t>
    <phoneticPr fontId="1" type="noConversion"/>
  </si>
  <si>
    <t>Supply: Y(t) = 100+a*P(t)+u(t)</t>
    <phoneticPr fontId="1" type="noConversion"/>
  </si>
  <si>
    <t>P (left)</t>
    <phoneticPr fontId="1" type="noConversion"/>
  </si>
  <si>
    <t>Y (right)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</si>
</sst>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P (left)</c:v>
                </c:pt>
              </c:strCache>
            </c:strRef>
          </c:tx>
          <c:marker>
            <c:symbol val="none"/>
          </c:marker>
          <c:val>
            <c:numRef>
              <c:f>Sheet1!$C$2:$C$17</c:f>
              <c:numCache>
                <c:formatCode>General</c:formatCode>
                <c:ptCount val="16"/>
                <c:pt idx="0">
                  <c:v>300</c:v>
                </c:pt>
                <c:pt idx="1">
                  <c:v>301.66666666666669</c:v>
                </c:pt>
                <c:pt idx="2">
                  <c:v>298.88888888888886</c:v>
                </c:pt>
                <c:pt idx="3">
                  <c:v>300.74074074074076</c:v>
                </c:pt>
                <c:pt idx="4">
                  <c:v>299.50617283950618</c:v>
                </c:pt>
                <c:pt idx="5">
                  <c:v>300.32921810699588</c:v>
                </c:pt>
                <c:pt idx="6">
                  <c:v>299.78052126200276</c:v>
                </c:pt>
                <c:pt idx="7">
                  <c:v>300.14631915866482</c:v>
                </c:pt>
                <c:pt idx="8">
                  <c:v>299.90245389422341</c:v>
                </c:pt>
                <c:pt idx="9">
                  <c:v>300.06503073718443</c:v>
                </c:pt>
                <c:pt idx="10">
                  <c:v>299.95664617521038</c:v>
                </c:pt>
                <c:pt idx="11">
                  <c:v>300.02890254985971</c:v>
                </c:pt>
                <c:pt idx="12">
                  <c:v>299.9807316334269</c:v>
                </c:pt>
                <c:pt idx="13">
                  <c:v>300.01284557771538</c:v>
                </c:pt>
                <c:pt idx="14">
                  <c:v>299.99143628152308</c:v>
                </c:pt>
                <c:pt idx="15">
                  <c:v>300.00570914565128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49072"/>
        <c:axId val="2062949616"/>
      </c:lineChar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 (right)</c:v>
                </c:pt>
              </c:strCache>
            </c:strRef>
          </c:tx>
          <c:marker>
            <c:symbol val="none"/>
          </c:marker>
          <c:cat>
            <c:numRef>
              <c:f>Sheet1!$A$2:$A$17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Sheet1!$B$2:$B$17</c:f>
              <c:numCache>
                <c:formatCode>General</c:formatCode>
                <c:ptCount val="16"/>
                <c:pt idx="0">
                  <c:v>220</c:v>
                </c:pt>
                <c:pt idx="1">
                  <c:v>219</c:v>
                </c:pt>
                <c:pt idx="2">
                  <c:v>220.66666666666669</c:v>
                </c:pt>
                <c:pt idx="3">
                  <c:v>219.55555555555554</c:v>
                </c:pt>
                <c:pt idx="4">
                  <c:v>220.2962962962963</c:v>
                </c:pt>
                <c:pt idx="5">
                  <c:v>219.80246913580248</c:v>
                </c:pt>
                <c:pt idx="6">
                  <c:v>220.13168724279836</c:v>
                </c:pt>
                <c:pt idx="7">
                  <c:v>219.91220850480113</c:v>
                </c:pt>
                <c:pt idx="8">
                  <c:v>220.05852766346595</c:v>
                </c:pt>
                <c:pt idx="9">
                  <c:v>219.96098155768937</c:v>
                </c:pt>
                <c:pt idx="10">
                  <c:v>220.02601229487379</c:v>
                </c:pt>
                <c:pt idx="11">
                  <c:v>219.98265847008417</c:v>
                </c:pt>
                <c:pt idx="12">
                  <c:v>220.01156101994388</c:v>
                </c:pt>
                <c:pt idx="13">
                  <c:v>219.99229265337078</c:v>
                </c:pt>
                <c:pt idx="14">
                  <c:v>220.00513823108616</c:v>
                </c:pt>
                <c:pt idx="15">
                  <c:v>219.99657451260924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56688"/>
        <c:axId val="2062953424"/>
      </c:lineChart>
      <c:catAx>
        <c:axId val="206294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2949616"/>
        <c:crosses val="autoZero"/>
        <c:auto val="1"/>
        <c:lblAlgn val="ctr"/>
        <c:lblOffset val="100"/>
        <c:noMultiLvlLbl val="0"/>
      </c:catAx>
      <c:valAx>
        <c:axId val="206294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2949072"/>
        <c:crosses val="autoZero"/>
        <c:crossBetween val="between"/>
      </c:valAx>
      <c:valAx>
        <c:axId val="2062953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62956688"/>
        <c:crosses val="max"/>
        <c:crossBetween val="between"/>
      </c:valAx>
      <c:catAx>
        <c:axId val="206295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295342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Sheet2!$J$1</c:f>
              <c:strCache>
                <c:ptCount val="1"/>
                <c:pt idx="0">
                  <c:v>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Sheet2!$J$2:$J$22</c:f>
              <c:numCache>
                <c:formatCode>General</c:formatCode>
                <c:ptCount val="21"/>
                <c:pt idx="1">
                  <c:v>0</c:v>
                </c:pt>
                <c:pt idx="2">
                  <c:v>1.8682185196388534</c:v>
                </c:pt>
                <c:pt idx="3">
                  <c:v>-2.6631572191853192</c:v>
                </c:pt>
                <c:pt idx="4">
                  <c:v>3.1008269233768093</c:v>
                </c:pt>
                <c:pt idx="5">
                  <c:v>-3.5986451802217823</c:v>
                </c:pt>
                <c:pt idx="6">
                  <c:v>5.157905656003603</c:v>
                </c:pt>
                <c:pt idx="7">
                  <c:v>-4.5783227838321672</c:v>
                </c:pt>
                <c:pt idx="8">
                  <c:v>4.2538233561886907</c:v>
                </c:pt>
                <c:pt idx="9">
                  <c:v>-3.6554413027099386</c:v>
                </c:pt>
                <c:pt idx="10">
                  <c:v>2.8575703818178644</c:v>
                </c:pt>
                <c:pt idx="11">
                  <c:v>-1.2993474500643032</c:v>
                </c:pt>
                <c:pt idx="12">
                  <c:v>-1.0067072972619662</c:v>
                </c:pt>
                <c:pt idx="13">
                  <c:v>0.83741765301419413</c:v>
                </c:pt>
                <c:pt idx="14">
                  <c:v>1.9187918849712382</c:v>
                </c:pt>
                <c:pt idx="15">
                  <c:v>-4.1769625505380663</c:v>
                </c:pt>
                <c:pt idx="16">
                  <c:v>3.7366772807924109</c:v>
                </c:pt>
                <c:pt idx="17">
                  <c:v>-0.30179044588002357</c:v>
                </c:pt>
                <c:pt idx="18">
                  <c:v>-2.4807817356900297</c:v>
                </c:pt>
                <c:pt idx="19">
                  <c:v>2.4855360182208575</c:v>
                </c:pt>
                <c:pt idx="20">
                  <c:v>-0.16364860326013586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Sheet2!$K$1</c:f>
              <c:strCache>
                <c:ptCount val="1"/>
                <c:pt idx="0">
                  <c:v>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Sheet2!$K$2:$K$22</c:f>
              <c:numCache>
                <c:formatCode>General</c:formatCode>
                <c:ptCount val="21"/>
                <c:pt idx="1">
                  <c:v>3.425067286004535</c:v>
                </c:pt>
                <c:pt idx="2">
                  <c:v>-4.8089597222838343</c:v>
                </c:pt>
                <c:pt idx="3">
                  <c:v>5.7254950366592894</c:v>
                </c:pt>
                <c:pt idx="4">
                  <c:v>-6.479730832627717</c:v>
                </c:pt>
                <c:pt idx="5">
                  <c:v>9.5734554594100842</c:v>
                </c:pt>
                <c:pt idx="6">
                  <c:v>-8.1552692812595922</c:v>
                </c:pt>
                <c:pt idx="7">
                  <c:v>7.8723455624583272</c:v>
                </c:pt>
                <c:pt idx="8">
                  <c:v>-6.5380220603337929</c:v>
                </c:pt>
                <c:pt idx="9">
                  <c:v>5.2686060579244298</c:v>
                </c:pt>
                <c:pt idx="10">
                  <c:v>-2.3407847474119392</c:v>
                </c:pt>
                <c:pt idx="11">
                  <c:v>-1.8329313145080017</c:v>
                </c:pt>
                <c:pt idx="12">
                  <c:v>1.5375350787853126</c:v>
                </c:pt>
                <c:pt idx="13">
                  <c:v>3.4986934611195952</c:v>
                </c:pt>
                <c:pt idx="14">
                  <c:v>-7.4999436676381208</c:v>
                </c:pt>
                <c:pt idx="15">
                  <c:v>6.9504183750227488</c:v>
                </c:pt>
                <c:pt idx="16">
                  <c:v>-0.54447844079619223</c:v>
                </c:pt>
                <c:pt idx="17">
                  <c:v>-4.486650259414338</c:v>
                </c:pt>
                <c:pt idx="18">
                  <c:v>4.5896530516138068</c:v>
                </c:pt>
                <c:pt idx="19">
                  <c:v>-0.29610514492864892</c:v>
                </c:pt>
                <c:pt idx="20">
                  <c:v>-0.66476387497726996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957232"/>
        <c:axId val="1741025776"/>
      </c:lineChart>
      <c:catAx>
        <c:axId val="206295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025776"/>
        <c:crosses val="autoZero"/>
        <c:auto val="1"/>
        <c:lblAlgn val="ctr"/>
        <c:lblOffset val="100"/>
        <c:noMultiLvlLbl val="0"/>
      </c:catAx>
      <c:valAx>
        <c:axId val="174102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6295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Sheet3!$J$1</c:f>
              <c:strCache>
                <c:ptCount val="1"/>
                <c:pt idx="0">
                  <c:v>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Sheet3!$J$2:$J$22</c:f>
              <c:numCache>
                <c:formatCode>General</c:formatCode>
                <c:ptCount val="21"/>
                <c:pt idx="1">
                  <c:v>0.80582781102949141</c:v>
                </c:pt>
                <c:pt idx="2">
                  <c:v>-0.31947165818143608</c:v>
                </c:pt>
                <c:pt idx="3">
                  <c:v>0.81128360955813328</c:v>
                </c:pt>
                <c:pt idx="4">
                  <c:v>-1.1768241121149048</c:v>
                </c:pt>
                <c:pt idx="5">
                  <c:v>1.5737217367076006</c:v>
                </c:pt>
                <c:pt idx="6">
                  <c:v>-0.33128089337201017</c:v>
                </c:pt>
                <c:pt idx="7">
                  <c:v>-1.0425588555703635</c:v>
                </c:pt>
                <c:pt idx="8">
                  <c:v>1.402055366500421</c:v>
                </c:pt>
                <c:pt idx="9">
                  <c:v>-0.11529173963024109</c:v>
                </c:pt>
                <c:pt idx="10">
                  <c:v>-0.69823508520903133</c:v>
                </c:pt>
                <c:pt idx="11">
                  <c:v>2.4784768360053278E-2</c:v>
                </c:pt>
                <c:pt idx="12">
                  <c:v>0.65846804187146279</c:v>
                </c:pt>
                <c:pt idx="13">
                  <c:v>-0.60756464905484808</c:v>
                </c:pt>
                <c:pt idx="14">
                  <c:v>0.15249695852603828</c:v>
                </c:pt>
                <c:pt idx="15">
                  <c:v>-0.94730038624843971</c:v>
                </c:pt>
                <c:pt idx="16">
                  <c:v>0.8744466324586142</c:v>
                </c:pt>
                <c:pt idx="17">
                  <c:v>-0.76220331289266197</c:v>
                </c:pt>
                <c:pt idx="18">
                  <c:v>1.4330240365207914</c:v>
                </c:pt>
                <c:pt idx="19">
                  <c:v>-0.10440058572077637</c:v>
                </c:pt>
                <c:pt idx="20">
                  <c:v>-0.65704885962063475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Sheet3!$K$1</c:f>
              <c:strCache>
                <c:ptCount val="1"/>
                <c:pt idx="0">
                  <c:v>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Sheet3!$K$2:$K$22</c:f>
              <c:numCache>
                <c:formatCode>General</c:formatCode>
                <c:ptCount val="21"/>
                <c:pt idx="1">
                  <c:v>1.4773509868874157</c:v>
                </c:pt>
                <c:pt idx="2">
                  <c:v>-0.58182220165615695</c:v>
                </c:pt>
                <c:pt idx="3">
                  <c:v>1.4814097131000903</c:v>
                </c:pt>
                <c:pt idx="4">
                  <c:v>-2.1346992477247695</c:v>
                </c:pt>
                <c:pt idx="5">
                  <c:v>2.882591847439353</c:v>
                </c:pt>
                <c:pt idx="6">
                  <c:v>-0.59908861756721166</c:v>
                </c:pt>
                <c:pt idx="7">
                  <c:v>-1.8904438033681248</c:v>
                </c:pt>
                <c:pt idx="8">
                  <c:v>2.564280322884338</c:v>
                </c:pt>
                <c:pt idx="9">
                  <c:v>-0.20847267979227091</c:v>
                </c:pt>
                <c:pt idx="10">
                  <c:v>-1.2637406641433313</c:v>
                </c:pt>
                <c:pt idx="11">
                  <c:v>4.511505119939585E-2</c:v>
                </c:pt>
                <c:pt idx="12">
                  <c:v>1.1983482045823779</c:v>
                </c:pt>
                <c:pt idx="13">
                  <c:v>-1.0998101338202781</c:v>
                </c:pt>
                <c:pt idx="14">
                  <c:v>0.27742309274909616</c:v>
                </c:pt>
                <c:pt idx="15">
                  <c:v>-1.7211858131938373</c:v>
                </c:pt>
                <c:pt idx="16">
                  <c:v>1.601326024146954</c:v>
                </c:pt>
                <c:pt idx="17">
                  <c:v>-1.3857952660888073</c:v>
                </c:pt>
                <c:pt idx="18">
                  <c:v>2.6219194964756776</c:v>
                </c:pt>
                <c:pt idx="19">
                  <c:v>-0.18880263572419453</c:v>
                </c:pt>
                <c:pt idx="20">
                  <c:v>-1.1892410046871138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1035568"/>
        <c:axId val="1741022512"/>
      </c:lineChart>
      <c:catAx>
        <c:axId val="174103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022512"/>
        <c:crosses val="autoZero"/>
        <c:auto val="1"/>
        <c:lblAlgn val="ctr"/>
        <c:lblOffset val="100"/>
        <c:noMultiLvlLbl val="0"/>
      </c:catAx>
      <c:valAx>
        <c:axId val="17410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0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1344930</xdr:colOff>
      <xdr:row>4</xdr:row>
      <xdr:rowOff>122872</xdr:rowOff>
    </xdr:from>
    <xdr:to>
      <xdr:col>11</xdr:col>
      <xdr:colOff>407670</xdr:colOff>
      <xdr:row>20</xdr:row>
      <xdr:rowOff>122872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12</xdr:row>
      <xdr:rowOff>38100</xdr:rowOff>
    </xdr:from>
    <xdr:to>
      <xdr:col>14</xdr:col>
      <xdr:colOff>419100</xdr:colOff>
      <xdr:row>27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14</xdr:row>
      <xdr:rowOff>60960</xdr:rowOff>
    </xdr:from>
    <xdr:to>
      <xdr:col>14</xdr:col>
      <xdr:colOff>281940</xdr:colOff>
      <xdr:row>29</xdr:row>
      <xdr:rowOff>60960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18" sqref="A18:C18"/>
    </sheetView>
  </sheetViews>
  <sheetFormatPr defaultRowHeight="14.4" x14ac:dyDescent="0.25"/>
  <cols>
    <col min="6" max="6" width="33.109375" customWidth="1"/>
    <col min="7" max="7" width="6.21875" customWidth="1"/>
    <col min="8" max="8" width="7.109375" customWidth="1"/>
  </cols>
  <sheetData>
    <row r="1" spans="1:8" x14ac:dyDescent="0.25">
      <c r="A1" t="s">
        <v>0</v>
      </c>
      <c r="B1" t="s">
        <v>13</v>
      </c>
      <c r="C1" t="s">
        <v>12</v>
      </c>
      <c r="D1" t="s">
        <v>3</v>
      </c>
      <c r="E1" t="s">
        <v>4</v>
      </c>
      <c r="G1" t="s">
        <v>5</v>
      </c>
      <c r="H1" t="s">
        <v>6</v>
      </c>
    </row>
    <row r="2" spans="1:8" x14ac:dyDescent="0.25">
      <c r="A2">
        <v>0</v>
      </c>
      <c r="B2">
        <v>220</v>
      </c>
      <c r="C2">
        <v>300</v>
      </c>
      <c r="D2">
        <v>0</v>
      </c>
      <c r="E2">
        <v>0</v>
      </c>
      <c r="F2" t="s">
        <v>7</v>
      </c>
      <c r="G2">
        <v>0.4</v>
      </c>
      <c r="H2">
        <v>-0.6</v>
      </c>
    </row>
    <row r="3" spans="1:8" x14ac:dyDescent="0.25">
      <c r="A3">
        <v>1</v>
      </c>
      <c r="B3">
        <f>100+$G$2*C2+D3</f>
        <v>219</v>
      </c>
      <c r="C3">
        <f>(B3-400-E3)/$H$2</f>
        <v>301.66666666666669</v>
      </c>
      <c r="D3">
        <v>-1</v>
      </c>
      <c r="E3">
        <v>0</v>
      </c>
      <c r="F3" t="s">
        <v>8</v>
      </c>
    </row>
    <row r="4" spans="1:8" x14ac:dyDescent="0.25">
      <c r="A4">
        <v>2</v>
      </c>
      <c r="B4">
        <f t="shared" ref="B4:B22" si="0">100+$G$2*C3+D4</f>
        <v>220.66666666666669</v>
      </c>
      <c r="C4">
        <f t="shared" ref="C4:C22" si="1">(B4-400-E4)/$H$2</f>
        <v>298.88888888888886</v>
      </c>
      <c r="D4">
        <v>0</v>
      </c>
      <c r="E4">
        <v>0</v>
      </c>
    </row>
    <row r="5" spans="1:8" x14ac:dyDescent="0.25">
      <c r="A5">
        <v>3</v>
      </c>
      <c r="B5">
        <f t="shared" si="0"/>
        <v>219.55555555555554</v>
      </c>
      <c r="C5">
        <f t="shared" si="1"/>
        <v>300.74074074074076</v>
      </c>
      <c r="D5">
        <v>0</v>
      </c>
      <c r="E5">
        <v>0</v>
      </c>
    </row>
    <row r="6" spans="1:8" x14ac:dyDescent="0.25">
      <c r="A6">
        <v>4</v>
      </c>
      <c r="B6">
        <f t="shared" si="0"/>
        <v>220.2962962962963</v>
      </c>
      <c r="C6">
        <f t="shared" si="1"/>
        <v>299.50617283950618</v>
      </c>
      <c r="D6">
        <v>0</v>
      </c>
      <c r="E6">
        <v>0</v>
      </c>
    </row>
    <row r="7" spans="1:8" x14ac:dyDescent="0.25">
      <c r="A7">
        <v>5</v>
      </c>
      <c r="B7">
        <f t="shared" si="0"/>
        <v>219.80246913580248</v>
      </c>
      <c r="C7">
        <f t="shared" si="1"/>
        <v>300.32921810699588</v>
      </c>
      <c r="D7">
        <v>0</v>
      </c>
      <c r="E7">
        <v>0</v>
      </c>
    </row>
    <row r="8" spans="1:8" x14ac:dyDescent="0.25">
      <c r="A8">
        <v>6</v>
      </c>
      <c r="B8">
        <f t="shared" si="0"/>
        <v>220.13168724279836</v>
      </c>
      <c r="C8">
        <f t="shared" si="1"/>
        <v>299.78052126200276</v>
      </c>
      <c r="D8">
        <v>0</v>
      </c>
      <c r="E8">
        <v>0</v>
      </c>
    </row>
    <row r="9" spans="1:8" x14ac:dyDescent="0.25">
      <c r="A9">
        <v>7</v>
      </c>
      <c r="B9">
        <f t="shared" si="0"/>
        <v>219.91220850480113</v>
      </c>
      <c r="C9">
        <f t="shared" si="1"/>
        <v>300.14631915866482</v>
      </c>
      <c r="D9">
        <v>0</v>
      </c>
      <c r="E9">
        <v>0</v>
      </c>
    </row>
    <row r="10" spans="1:8" x14ac:dyDescent="0.25">
      <c r="A10">
        <v>8</v>
      </c>
      <c r="B10">
        <f t="shared" si="0"/>
        <v>220.05852766346595</v>
      </c>
      <c r="C10">
        <f t="shared" si="1"/>
        <v>299.90245389422341</v>
      </c>
      <c r="D10">
        <v>0</v>
      </c>
      <c r="E10">
        <v>0</v>
      </c>
    </row>
    <row r="11" spans="1:8" x14ac:dyDescent="0.25">
      <c r="A11">
        <v>9</v>
      </c>
      <c r="B11">
        <f t="shared" si="0"/>
        <v>219.96098155768937</v>
      </c>
      <c r="C11">
        <f t="shared" si="1"/>
        <v>300.06503073718443</v>
      </c>
      <c r="D11">
        <v>0</v>
      </c>
      <c r="E11">
        <v>0</v>
      </c>
    </row>
    <row r="12" spans="1:8" x14ac:dyDescent="0.25">
      <c r="A12">
        <v>10</v>
      </c>
      <c r="B12">
        <f t="shared" si="0"/>
        <v>220.02601229487379</v>
      </c>
      <c r="C12">
        <f t="shared" si="1"/>
        <v>299.95664617521038</v>
      </c>
      <c r="D12">
        <v>0</v>
      </c>
      <c r="E12">
        <v>0</v>
      </c>
    </row>
    <row r="13" spans="1:8" x14ac:dyDescent="0.25">
      <c r="A13">
        <v>11</v>
      </c>
      <c r="B13">
        <f t="shared" si="0"/>
        <v>219.98265847008417</v>
      </c>
      <c r="C13">
        <f t="shared" si="1"/>
        <v>300.02890254985971</v>
      </c>
      <c r="D13">
        <v>0</v>
      </c>
      <c r="E13">
        <v>0</v>
      </c>
    </row>
    <row r="14" spans="1:8" x14ac:dyDescent="0.25">
      <c r="A14">
        <v>12</v>
      </c>
      <c r="B14">
        <f t="shared" si="0"/>
        <v>220.01156101994388</v>
      </c>
      <c r="C14">
        <f t="shared" si="1"/>
        <v>299.9807316334269</v>
      </c>
      <c r="D14">
        <v>0</v>
      </c>
      <c r="E14">
        <v>0</v>
      </c>
    </row>
    <row r="15" spans="1:8" x14ac:dyDescent="0.25">
      <c r="A15">
        <v>13</v>
      </c>
      <c r="B15">
        <f t="shared" si="0"/>
        <v>219.99229265337078</v>
      </c>
      <c r="C15">
        <f t="shared" si="1"/>
        <v>300.01284557771538</v>
      </c>
      <c r="D15">
        <v>0</v>
      </c>
      <c r="E15">
        <v>0</v>
      </c>
    </row>
    <row r="16" spans="1:8" x14ac:dyDescent="0.25">
      <c r="A16">
        <v>14</v>
      </c>
      <c r="B16">
        <f t="shared" si="0"/>
        <v>220.00513823108616</v>
      </c>
      <c r="C16">
        <f t="shared" si="1"/>
        <v>299.99143628152308</v>
      </c>
      <c r="D16">
        <v>0</v>
      </c>
      <c r="E16">
        <v>0</v>
      </c>
    </row>
    <row r="17" spans="1:5" x14ac:dyDescent="0.25">
      <c r="A17">
        <v>15</v>
      </c>
      <c r="B17">
        <f t="shared" si="0"/>
        <v>219.99657451260924</v>
      </c>
      <c r="C17">
        <f t="shared" si="1"/>
        <v>300.00570914565128</v>
      </c>
      <c r="D17">
        <v>0</v>
      </c>
      <c r="E17">
        <v>0</v>
      </c>
    </row>
    <row r="18" spans="1:5" x14ac:dyDescent="0.25">
      <c r="A18">
        <v>16</v>
      </c>
      <c r="B18">
        <f t="shared" si="0"/>
        <v>220.00228365826052</v>
      </c>
      <c r="C18">
        <f t="shared" si="1"/>
        <v>299.99619390289917</v>
      </c>
      <c r="D18">
        <v>0</v>
      </c>
      <c r="E18">
        <v>0</v>
      </c>
    </row>
    <row r="19" spans="1:5" x14ac:dyDescent="0.25">
      <c r="A19">
        <v>17</v>
      </c>
      <c r="B19">
        <f t="shared" si="0"/>
        <v>219.99847756115969</v>
      </c>
      <c r="C19">
        <f t="shared" si="1"/>
        <v>300.0025373980672</v>
      </c>
      <c r="D19">
        <v>0</v>
      </c>
      <c r="E19">
        <v>0</v>
      </c>
    </row>
    <row r="20" spans="1:5" x14ac:dyDescent="0.25">
      <c r="A20">
        <v>18</v>
      </c>
      <c r="B20">
        <f t="shared" si="0"/>
        <v>220.00101495922689</v>
      </c>
      <c r="C20">
        <f t="shared" si="1"/>
        <v>299.99830840128851</v>
      </c>
      <c r="D20">
        <v>0</v>
      </c>
      <c r="E20">
        <v>0</v>
      </c>
    </row>
    <row r="21" spans="1:5" x14ac:dyDescent="0.25">
      <c r="A21">
        <v>19</v>
      </c>
      <c r="B21">
        <f t="shared" si="0"/>
        <v>219.9993233605154</v>
      </c>
      <c r="C21">
        <f t="shared" si="1"/>
        <v>300.00112773247434</v>
      </c>
      <c r="D21">
        <v>0</v>
      </c>
      <c r="E21">
        <v>0</v>
      </c>
    </row>
    <row r="22" spans="1:5" x14ac:dyDescent="0.25">
      <c r="A22">
        <v>20</v>
      </c>
      <c r="B22">
        <f t="shared" si="0"/>
        <v>220.00045109298975</v>
      </c>
      <c r="C22">
        <f t="shared" si="1"/>
        <v>299.99924817835046</v>
      </c>
      <c r="D22">
        <v>0</v>
      </c>
      <c r="E22">
        <v>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" sqref="J1:K1048576"/>
    </sheetView>
  </sheetViews>
  <sheetFormatPr defaultRowHeight="14.4" x14ac:dyDescent="0.25"/>
  <cols>
    <col min="6" max="6" width="33.109375" customWidth="1"/>
    <col min="7" max="7" width="6.21875" customWidth="1"/>
    <col min="8" max="8" width="7.1093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J1" t="s">
        <v>9</v>
      </c>
      <c r="K1" t="s">
        <v>10</v>
      </c>
    </row>
    <row r="2" spans="1:11" x14ac:dyDescent="0.25">
      <c r="A2">
        <v>0</v>
      </c>
      <c r="B2">
        <v>220</v>
      </c>
      <c r="C2">
        <v>300</v>
      </c>
      <c r="D2">
        <v>0</v>
      </c>
      <c r="E2">
        <v>0</v>
      </c>
      <c r="F2" t="s">
        <v>7</v>
      </c>
      <c r="G2">
        <v>0.4</v>
      </c>
      <c r="H2">
        <v>-0.6</v>
      </c>
    </row>
    <row r="3" spans="1:11" x14ac:dyDescent="0.25">
      <c r="A3">
        <v>1</v>
      </c>
      <c r="B3">
        <f>100+$G$2*C2+D3</f>
        <v>220</v>
      </c>
      <c r="C3">
        <f ca="1">(B3-400-E3)/$H$2</f>
        <v>310.27520185801359</v>
      </c>
      <c r="D3">
        <v>0</v>
      </c>
      <c r="E3">
        <f ca="1">10*RAND()</f>
        <v>6.1651211148081329</v>
      </c>
      <c r="F3" t="s">
        <v>8</v>
      </c>
      <c r="J3">
        <f>(B3/B2-1)*100</f>
        <v>0</v>
      </c>
      <c r="K3">
        <f ca="1">(C3/C2-1)*100</f>
        <v>3.425067286004535</v>
      </c>
    </row>
    <row r="4" spans="1:11" x14ac:dyDescent="0.25">
      <c r="A4">
        <v>2</v>
      </c>
      <c r="B4">
        <f t="shared" ref="B4:B22" ca="1" si="0">100+$G$2*C3+D4</f>
        <v>224.11008074320546</v>
      </c>
      <c r="C4">
        <f t="shared" ref="C4:C22" ca="1" si="1">(B4-400-E4)/$H$2</f>
        <v>295.35419237242684</v>
      </c>
      <c r="D4">
        <v>0</v>
      </c>
      <c r="E4">
        <f t="shared" ref="E4:E22" ca="1" si="2">10*RAND()</f>
        <v>1.3225961666615549</v>
      </c>
      <c r="J4">
        <f t="shared" ref="J4:J22" ca="1" si="3">(B4/B3-1)*100</f>
        <v>1.8682185196388534</v>
      </c>
      <c r="K4">
        <f t="shared" ref="K4:K22" ca="1" si="4">(C4/C3-1)*100</f>
        <v>-4.8089597222838343</v>
      </c>
    </row>
    <row r="5" spans="1:11" x14ac:dyDescent="0.25">
      <c r="A5">
        <v>3</v>
      </c>
      <c r="B5">
        <f t="shared" ca="1" si="0"/>
        <v>218.14167694897074</v>
      </c>
      <c r="C5">
        <f t="shared" ca="1" si="1"/>
        <v>312.26468199727526</v>
      </c>
      <c r="D5">
        <v>0</v>
      </c>
      <c r="E5">
        <f t="shared" ca="1" si="2"/>
        <v>5.5004861473359021</v>
      </c>
      <c r="J5">
        <f t="shared" ca="1" si="3"/>
        <v>-2.6631572191853192</v>
      </c>
      <c r="K5">
        <f t="shared" ca="1" si="4"/>
        <v>5.7254950366592894</v>
      </c>
    </row>
    <row r="6" spans="1:11" x14ac:dyDescent="0.25">
      <c r="A6">
        <v>4</v>
      </c>
      <c r="B6">
        <f t="shared" ca="1" si="0"/>
        <v>224.90587279891011</v>
      </c>
      <c r="C6">
        <f t="shared" ca="1" si="1"/>
        <v>292.03077111849092</v>
      </c>
      <c r="D6">
        <v>0</v>
      </c>
      <c r="E6">
        <f t="shared" ca="1" si="2"/>
        <v>0.12433547000465839</v>
      </c>
      <c r="J6">
        <f t="shared" ca="1" si="3"/>
        <v>3.1008269233768093</v>
      </c>
      <c r="K6">
        <f t="shared" ca="1" si="4"/>
        <v>-6.479730832627717</v>
      </c>
    </row>
    <row r="7" spans="1:11" x14ac:dyDescent="0.25">
      <c r="A7">
        <v>5</v>
      </c>
      <c r="B7">
        <f t="shared" ca="1" si="0"/>
        <v>216.81230844739639</v>
      </c>
      <c r="C7">
        <f t="shared" ca="1" si="1"/>
        <v>319.98820691929149</v>
      </c>
      <c r="D7">
        <v>0</v>
      </c>
      <c r="E7">
        <f t="shared" ca="1" si="2"/>
        <v>8.8052325989712781</v>
      </c>
      <c r="J7">
        <f t="shared" ca="1" si="3"/>
        <v>-3.5986451802217823</v>
      </c>
      <c r="K7">
        <f t="shared" ca="1" si="4"/>
        <v>9.5734554594100842</v>
      </c>
    </row>
    <row r="8" spans="1:11" x14ac:dyDescent="0.25">
      <c r="A8">
        <v>6</v>
      </c>
      <c r="B8">
        <f t="shared" ca="1" si="0"/>
        <v>227.99528276771662</v>
      </c>
      <c r="C8">
        <f t="shared" ca="1" si="1"/>
        <v>293.89230697674913</v>
      </c>
      <c r="D8">
        <v>0</v>
      </c>
      <c r="E8">
        <f t="shared" ca="1" si="2"/>
        <v>4.3306669537660749</v>
      </c>
      <c r="J8">
        <f t="shared" ca="1" si="3"/>
        <v>5.157905656003603</v>
      </c>
      <c r="K8">
        <f t="shared" ca="1" si="4"/>
        <v>-8.1552692812595922</v>
      </c>
    </row>
    <row r="9" spans="1:11" x14ac:dyDescent="0.25">
      <c r="A9">
        <v>7</v>
      </c>
      <c r="B9">
        <f t="shared" ca="1" si="0"/>
        <v>217.55692279069967</v>
      </c>
      <c r="C9">
        <f t="shared" ca="1" si="1"/>
        <v>317.02852496343962</v>
      </c>
      <c r="D9">
        <v>0</v>
      </c>
      <c r="E9">
        <f t="shared" ca="1" si="2"/>
        <v>7.7740377687634421</v>
      </c>
      <c r="J9">
        <f t="shared" ca="1" si="3"/>
        <v>-4.5783227838321672</v>
      </c>
      <c r="K9">
        <f t="shared" ca="1" si="4"/>
        <v>7.8723455624583272</v>
      </c>
    </row>
    <row r="10" spans="1:11" x14ac:dyDescent="0.25">
      <c r="A10">
        <v>8</v>
      </c>
      <c r="B10">
        <f t="shared" ca="1" si="0"/>
        <v>226.81140998537586</v>
      </c>
      <c r="C10">
        <f t="shared" ca="1" si="1"/>
        <v>296.30113006377911</v>
      </c>
      <c r="D10">
        <v>0</v>
      </c>
      <c r="E10">
        <f t="shared" ca="1" si="2"/>
        <v>4.5920880236433383</v>
      </c>
      <c r="J10">
        <f t="shared" ca="1" si="3"/>
        <v>4.2538233561886907</v>
      </c>
      <c r="K10">
        <f t="shared" ca="1" si="4"/>
        <v>-6.5380220603337929</v>
      </c>
    </row>
    <row r="11" spans="1:11" x14ac:dyDescent="0.25">
      <c r="A11">
        <v>9</v>
      </c>
      <c r="B11">
        <f t="shared" ca="1" si="0"/>
        <v>218.52045202551164</v>
      </c>
      <c r="C11">
        <f t="shared" ca="1" si="1"/>
        <v>311.91206935201791</v>
      </c>
      <c r="D11">
        <v>0</v>
      </c>
      <c r="E11">
        <f t="shared" ca="1" si="2"/>
        <v>5.6676936367223965</v>
      </c>
      <c r="J11">
        <f t="shared" ca="1" si="3"/>
        <v>-3.6554413027099386</v>
      </c>
      <c r="K11">
        <f t="shared" ca="1" si="4"/>
        <v>5.2686060579244298</v>
      </c>
    </row>
    <row r="12" spans="1:11" x14ac:dyDescent="0.25">
      <c r="A12">
        <v>10</v>
      </c>
      <c r="B12">
        <f t="shared" ca="1" si="0"/>
        <v>224.76482774080716</v>
      </c>
      <c r="C12">
        <f t="shared" ca="1" si="1"/>
        <v>304.61087920728892</v>
      </c>
      <c r="D12">
        <v>0</v>
      </c>
      <c r="E12">
        <f t="shared" ca="1" si="2"/>
        <v>7.5313552651804985</v>
      </c>
      <c r="J12">
        <f t="shared" ca="1" si="3"/>
        <v>2.8575703818178644</v>
      </c>
      <c r="K12">
        <f t="shared" ca="1" si="4"/>
        <v>-2.3407847474119392</v>
      </c>
    </row>
    <row r="13" spans="1:11" x14ac:dyDescent="0.25">
      <c r="A13">
        <v>11</v>
      </c>
      <c r="B13">
        <f t="shared" ca="1" si="0"/>
        <v>221.84435168291557</v>
      </c>
      <c r="C13">
        <f t="shared" ca="1" si="1"/>
        <v>299.02757101490039</v>
      </c>
      <c r="D13">
        <v>0</v>
      </c>
      <c r="E13">
        <f t="shared" ca="1" si="2"/>
        <v>1.2608942918558042</v>
      </c>
      <c r="J13">
        <f t="shared" ca="1" si="3"/>
        <v>-1.2993474500643032</v>
      </c>
      <c r="K13">
        <f t="shared" ca="1" si="4"/>
        <v>-1.8329313145080017</v>
      </c>
    </row>
    <row r="14" spans="1:11" x14ac:dyDescent="0.25">
      <c r="A14">
        <v>12</v>
      </c>
      <c r="B14">
        <f t="shared" ca="1" si="0"/>
        <v>219.61102840596016</v>
      </c>
      <c r="C14">
        <f t="shared" ca="1" si="1"/>
        <v>303.62522481449412</v>
      </c>
      <c r="D14">
        <v>0</v>
      </c>
      <c r="E14">
        <f t="shared" ca="1" si="2"/>
        <v>1.7861632946566397</v>
      </c>
      <c r="J14">
        <f t="shared" ca="1" si="3"/>
        <v>-1.0067072972619662</v>
      </c>
      <c r="K14">
        <f t="shared" ca="1" si="4"/>
        <v>1.5375350787853126</v>
      </c>
    </row>
    <row r="15" spans="1:11" x14ac:dyDescent="0.25">
      <c r="A15">
        <v>13</v>
      </c>
      <c r="B15">
        <f t="shared" ca="1" si="0"/>
        <v>221.45008992579767</v>
      </c>
      <c r="C15">
        <f t="shared" ca="1" si="1"/>
        <v>314.24814070138848</v>
      </c>
      <c r="D15">
        <v>0</v>
      </c>
      <c r="E15">
        <f t="shared" ca="1" si="2"/>
        <v>9.9989743466307406</v>
      </c>
      <c r="J15">
        <f t="shared" ca="1" si="3"/>
        <v>0.83741765301419413</v>
      </c>
      <c r="K15">
        <f t="shared" ca="1" si="4"/>
        <v>3.4986934611195952</v>
      </c>
    </row>
    <row r="16" spans="1:11" x14ac:dyDescent="0.25">
      <c r="A16">
        <v>14</v>
      </c>
      <c r="B16">
        <f t="shared" ca="1" si="0"/>
        <v>225.6992562805554</v>
      </c>
      <c r="C16">
        <f t="shared" ca="1" si="1"/>
        <v>290.67970717218418</v>
      </c>
      <c r="D16">
        <v>0</v>
      </c>
      <c r="E16">
        <f t="shared" ca="1" si="2"/>
        <v>0.10708058386589725</v>
      </c>
      <c r="J16">
        <f t="shared" ca="1" si="3"/>
        <v>1.9187918849712382</v>
      </c>
      <c r="K16">
        <f t="shared" ca="1" si="4"/>
        <v>-7.4999436676381208</v>
      </c>
    </row>
    <row r="17" spans="1:11" x14ac:dyDescent="0.25">
      <c r="A17">
        <v>15</v>
      </c>
      <c r="B17">
        <f t="shared" ca="1" si="0"/>
        <v>216.27188286887366</v>
      </c>
      <c r="C17">
        <f t="shared" ca="1" si="1"/>
        <v>310.88316295194198</v>
      </c>
      <c r="D17">
        <v>0</v>
      </c>
      <c r="E17">
        <f t="shared" ca="1" si="2"/>
        <v>2.8017806400388556</v>
      </c>
      <c r="J17">
        <f t="shared" ca="1" si="3"/>
        <v>-4.1769625505380663</v>
      </c>
      <c r="K17">
        <f t="shared" ca="1" si="4"/>
        <v>6.9504183750227488</v>
      </c>
    </row>
    <row r="18" spans="1:11" x14ac:dyDescent="0.25">
      <c r="A18">
        <v>16</v>
      </c>
      <c r="B18">
        <f t="shared" ca="1" si="0"/>
        <v>224.35326518077682</v>
      </c>
      <c r="C18">
        <f t="shared" ca="1" si="1"/>
        <v>309.19047115360337</v>
      </c>
      <c r="D18">
        <v>0</v>
      </c>
      <c r="E18">
        <f t="shared" ca="1" si="2"/>
        <v>9.867547872938836</v>
      </c>
      <c r="J18">
        <f t="shared" ca="1" si="3"/>
        <v>3.7366772807924109</v>
      </c>
      <c r="K18">
        <f t="shared" ca="1" si="4"/>
        <v>-0.54447844079619223</v>
      </c>
    </row>
    <row r="19" spans="1:11" x14ac:dyDescent="0.25">
      <c r="A19">
        <v>17</v>
      </c>
      <c r="B19">
        <f t="shared" ca="1" si="0"/>
        <v>223.67618846144137</v>
      </c>
      <c r="C19">
        <f t="shared" ca="1" si="1"/>
        <v>295.31817607750583</v>
      </c>
      <c r="D19">
        <v>0</v>
      </c>
      <c r="E19">
        <f t="shared" ca="1" si="2"/>
        <v>0.8670941079448713</v>
      </c>
      <c r="J19">
        <f t="shared" ca="1" si="3"/>
        <v>-0.30179044588002357</v>
      </c>
      <c r="K19">
        <f t="shared" ca="1" si="4"/>
        <v>-4.486650259414338</v>
      </c>
    </row>
    <row r="20" spans="1:11" x14ac:dyDescent="0.25">
      <c r="A20">
        <v>18</v>
      </c>
      <c r="B20">
        <f t="shared" ca="1" si="0"/>
        <v>218.12727043100233</v>
      </c>
      <c r="C20">
        <f t="shared" ca="1" si="1"/>
        <v>308.8722557578173</v>
      </c>
      <c r="D20">
        <v>0</v>
      </c>
      <c r="E20">
        <f t="shared" ca="1" si="2"/>
        <v>3.4506238856926954</v>
      </c>
      <c r="J20">
        <f t="shared" ca="1" si="3"/>
        <v>-2.4807817356900297</v>
      </c>
      <c r="K20">
        <f t="shared" ca="1" si="4"/>
        <v>4.5896530516138068</v>
      </c>
    </row>
    <row r="21" spans="1:11" x14ac:dyDescent="0.25">
      <c r="A21">
        <v>19</v>
      </c>
      <c r="B21">
        <f t="shared" ca="1" si="0"/>
        <v>223.54890230312691</v>
      </c>
      <c r="C21">
        <f t="shared" ca="1" si="1"/>
        <v>307.95766911726122</v>
      </c>
      <c r="D21">
        <v>0</v>
      </c>
      <c r="E21">
        <f t="shared" ca="1" si="2"/>
        <v>8.3235037734836208</v>
      </c>
      <c r="J21">
        <f t="shared" ca="1" si="3"/>
        <v>2.4855360182208575</v>
      </c>
      <c r="K21">
        <f t="shared" ca="1" si="4"/>
        <v>-0.29610514492864892</v>
      </c>
    </row>
    <row r="22" spans="1:11" x14ac:dyDescent="0.25">
      <c r="A22">
        <v>20</v>
      </c>
      <c r="B22">
        <f t="shared" ca="1" si="0"/>
        <v>223.18306764690448</v>
      </c>
      <c r="C22">
        <f t="shared" ca="1" si="1"/>
        <v>305.91047778274765</v>
      </c>
      <c r="D22">
        <v>0</v>
      </c>
      <c r="E22">
        <f t="shared" ca="1" si="2"/>
        <v>6.7293543165530503</v>
      </c>
      <c r="J22">
        <f t="shared" ca="1" si="3"/>
        <v>-0.16364860326013586</v>
      </c>
      <c r="K22">
        <f t="shared" ca="1" si="4"/>
        <v>-0.66476387497726996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" sqref="J1:K22"/>
    </sheetView>
  </sheetViews>
  <sheetFormatPr defaultRowHeight="14.4" x14ac:dyDescent="0.25"/>
  <cols>
    <col min="6" max="6" width="33.109375" customWidth="1"/>
    <col min="7" max="7" width="6.21875" customWidth="1"/>
    <col min="8" max="8" width="7.1093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J1" t="s">
        <v>9</v>
      </c>
      <c r="K1" t="s">
        <v>10</v>
      </c>
    </row>
    <row r="2" spans="1:11" x14ac:dyDescent="0.25">
      <c r="A2">
        <v>0</v>
      </c>
      <c r="B2">
        <v>220</v>
      </c>
      <c r="C2">
        <v>300</v>
      </c>
      <c r="D2">
        <v>0</v>
      </c>
      <c r="E2">
        <v>0</v>
      </c>
      <c r="F2" t="s">
        <v>11</v>
      </c>
      <c r="G2">
        <v>0.4</v>
      </c>
      <c r="H2">
        <v>-0.6</v>
      </c>
    </row>
    <row r="3" spans="1:11" x14ac:dyDescent="0.25">
      <c r="A3">
        <v>1</v>
      </c>
      <c r="B3">
        <f ca="1">220+(3*D3+2*E3)/5</f>
        <v>221.7728211842649</v>
      </c>
      <c r="C3">
        <f ca="1">300+E3-D3</f>
        <v>304.43205296066225</v>
      </c>
      <c r="D3">
        <v>0</v>
      </c>
      <c r="E3">
        <f ca="1">10*RAND()</f>
        <v>4.4320529606622658</v>
      </c>
      <c r="F3" t="s">
        <v>8</v>
      </c>
      <c r="J3">
        <f ca="1">(B3/B2-1)*100</f>
        <v>0.80582781102949141</v>
      </c>
      <c r="K3">
        <f ca="1">(C3/C2-1)*100</f>
        <v>1.4773509868874157</v>
      </c>
    </row>
    <row r="4" spans="1:11" x14ac:dyDescent="0.25">
      <c r="A4">
        <v>2</v>
      </c>
      <c r="B4">
        <f t="shared" ref="B4:B22" ca="1" si="0">220+(3*D4+2*E4)/5</f>
        <v>221.06431987503177</v>
      </c>
      <c r="C4">
        <f t="shared" ref="C4:C22" ca="1" si="1">300+E4-D4</f>
        <v>302.66079968757947</v>
      </c>
      <c r="D4">
        <v>0</v>
      </c>
      <c r="E4">
        <f t="shared" ref="E4:E22" ca="1" si="2">10*RAND()</f>
        <v>2.6607996875794413</v>
      </c>
      <c r="J4">
        <f t="shared" ref="J4:K22" ca="1" si="3">(B4/B3-1)*100</f>
        <v>-0.31947165818143608</v>
      </c>
      <c r="K4">
        <f t="shared" ca="1" si="3"/>
        <v>-0.58182220165615695</v>
      </c>
    </row>
    <row r="5" spans="1:11" x14ac:dyDescent="0.25">
      <c r="A5">
        <v>3</v>
      </c>
      <c r="B5">
        <f t="shared" ca="1" si="0"/>
        <v>222.85777846875908</v>
      </c>
      <c r="C5">
        <f t="shared" ca="1" si="1"/>
        <v>307.1444461718977</v>
      </c>
      <c r="D5">
        <v>0</v>
      </c>
      <c r="E5">
        <f t="shared" ca="1" si="2"/>
        <v>7.144446171897691</v>
      </c>
      <c r="J5">
        <f t="shared" ca="1" si="3"/>
        <v>0.81128360955813328</v>
      </c>
      <c r="K5">
        <f t="shared" ca="1" si="3"/>
        <v>1.4814097131000903</v>
      </c>
    </row>
    <row r="6" spans="1:11" x14ac:dyDescent="0.25">
      <c r="A6">
        <v>4</v>
      </c>
      <c r="B6">
        <f t="shared" ca="1" si="0"/>
        <v>220.2351343960151</v>
      </c>
      <c r="C6">
        <f t="shared" ca="1" si="1"/>
        <v>300.58783599003777</v>
      </c>
      <c r="D6">
        <v>0</v>
      </c>
      <c r="E6">
        <f t="shared" ca="1" si="2"/>
        <v>0.58783599003776388</v>
      </c>
      <c r="J6">
        <f t="shared" ca="1" si="3"/>
        <v>-1.1768241121149048</v>
      </c>
      <c r="K6">
        <f t="shared" ca="1" si="3"/>
        <v>-2.1346992477247695</v>
      </c>
    </row>
    <row r="7" spans="1:11" x14ac:dyDescent="0.25">
      <c r="A7">
        <v>5</v>
      </c>
      <c r="B7">
        <f t="shared" ca="1" si="0"/>
        <v>223.70102257787241</v>
      </c>
      <c r="C7">
        <f t="shared" ca="1" si="1"/>
        <v>309.25255644468098</v>
      </c>
      <c r="D7">
        <v>0</v>
      </c>
      <c r="E7">
        <f t="shared" ca="1" si="2"/>
        <v>9.252556444680998</v>
      </c>
      <c r="J7">
        <f t="shared" ca="1" si="3"/>
        <v>1.5737217367076006</v>
      </c>
      <c r="K7">
        <f t="shared" ca="1" si="3"/>
        <v>2.882591847439353</v>
      </c>
    </row>
    <row r="8" spans="1:11" x14ac:dyDescent="0.25">
      <c r="A8">
        <v>6</v>
      </c>
      <c r="B8">
        <f t="shared" ca="1" si="0"/>
        <v>222.95994383179411</v>
      </c>
      <c r="C8">
        <f t="shared" ca="1" si="1"/>
        <v>307.39985957948528</v>
      </c>
      <c r="D8">
        <v>0</v>
      </c>
      <c r="E8">
        <f t="shared" ca="1" si="2"/>
        <v>7.3998595794852804</v>
      </c>
      <c r="J8">
        <f t="shared" ca="1" si="3"/>
        <v>-0.33128089337201017</v>
      </c>
      <c r="K8">
        <f t="shared" ca="1" si="3"/>
        <v>-0.59908861756721166</v>
      </c>
    </row>
    <row r="9" spans="1:11" x14ac:dyDescent="0.25">
      <c r="A9">
        <v>7</v>
      </c>
      <c r="B9">
        <f t="shared" ca="1" si="0"/>
        <v>220.63545519300104</v>
      </c>
      <c r="C9">
        <f t="shared" ca="1" si="1"/>
        <v>301.58863798250258</v>
      </c>
      <c r="D9">
        <v>0</v>
      </c>
      <c r="E9">
        <f t="shared" ca="1" si="2"/>
        <v>1.5886379825025765</v>
      </c>
      <c r="J9">
        <f t="shared" ca="1" si="3"/>
        <v>-1.0425588555703635</v>
      </c>
      <c r="K9">
        <f t="shared" ca="1" si="3"/>
        <v>-1.8904438033681248</v>
      </c>
    </row>
    <row r="10" spans="1:11" x14ac:dyDescent="0.25">
      <c r="A10">
        <v>8</v>
      </c>
      <c r="B10">
        <f t="shared" ca="1" si="0"/>
        <v>223.72888643293712</v>
      </c>
      <c r="C10">
        <f t="shared" ca="1" si="1"/>
        <v>309.32221608234278</v>
      </c>
      <c r="D10">
        <v>0</v>
      </c>
      <c r="E10">
        <f t="shared" ca="1" si="2"/>
        <v>9.3222160823428037</v>
      </c>
      <c r="J10">
        <f t="shared" ca="1" si="3"/>
        <v>1.402055366500421</v>
      </c>
      <c r="K10">
        <f t="shared" ca="1" si="3"/>
        <v>2.564280322884338</v>
      </c>
    </row>
    <row r="11" spans="1:11" x14ac:dyDescent="0.25">
      <c r="A11">
        <v>9</v>
      </c>
      <c r="B11">
        <f t="shared" ca="1" si="0"/>
        <v>223.47094550771322</v>
      </c>
      <c r="C11">
        <f t="shared" ca="1" si="1"/>
        <v>308.67736376928309</v>
      </c>
      <c r="D11">
        <v>0</v>
      </c>
      <c r="E11">
        <f t="shared" ca="1" si="2"/>
        <v>8.6773637692830725</v>
      </c>
      <c r="J11">
        <f t="shared" ca="1" si="3"/>
        <v>-0.11529173963024109</v>
      </c>
      <c r="K11">
        <f t="shared" ca="1" si="3"/>
        <v>-0.20847267979227091</v>
      </c>
    </row>
    <row r="12" spans="1:11" x14ac:dyDescent="0.25">
      <c r="A12">
        <v>10</v>
      </c>
      <c r="B12">
        <f t="shared" ca="1" si="0"/>
        <v>221.91059296093002</v>
      </c>
      <c r="C12">
        <f t="shared" ca="1" si="1"/>
        <v>304.77648240232503</v>
      </c>
      <c r="D12">
        <v>0</v>
      </c>
      <c r="E12">
        <f t="shared" ca="1" si="2"/>
        <v>4.7764824023250316</v>
      </c>
      <c r="J12">
        <f t="shared" ca="1" si="3"/>
        <v>-0.69823508520903133</v>
      </c>
      <c r="K12">
        <f t="shared" ca="1" si="3"/>
        <v>-1.2637406641433313</v>
      </c>
    </row>
    <row r="13" spans="1:11" x14ac:dyDescent="0.25">
      <c r="A13">
        <v>11</v>
      </c>
      <c r="B13">
        <f t="shared" ca="1" si="0"/>
        <v>221.96559298736182</v>
      </c>
      <c r="C13">
        <f t="shared" ca="1" si="1"/>
        <v>304.91398246840453</v>
      </c>
      <c r="D13">
        <v>0</v>
      </c>
      <c r="E13">
        <f t="shared" ca="1" si="2"/>
        <v>4.9139824684045541</v>
      </c>
      <c r="J13">
        <f t="shared" ca="1" si="3"/>
        <v>2.4784768360053278E-2</v>
      </c>
      <c r="K13">
        <f t="shared" ca="1" si="3"/>
        <v>4.511505119939585E-2</v>
      </c>
    </row>
    <row r="14" spans="1:11" x14ac:dyDescent="0.25">
      <c r="A14">
        <v>12</v>
      </c>
      <c r="B14">
        <f t="shared" ca="1" si="0"/>
        <v>223.4271654811341</v>
      </c>
      <c r="C14">
        <f t="shared" ca="1" si="1"/>
        <v>308.56791370283526</v>
      </c>
      <c r="D14">
        <v>0</v>
      </c>
      <c r="E14">
        <f t="shared" ca="1" si="2"/>
        <v>8.5679137028352415</v>
      </c>
      <c r="J14">
        <f t="shared" ca="1" si="3"/>
        <v>0.65846804187146279</v>
      </c>
      <c r="K14">
        <f t="shared" ca="1" si="3"/>
        <v>1.1983482045823779</v>
      </c>
    </row>
    <row r="15" spans="1:11" x14ac:dyDescent="0.25">
      <c r="A15">
        <v>13</v>
      </c>
      <c r="B15">
        <f t="shared" ca="1" si="0"/>
        <v>222.06970100728546</v>
      </c>
      <c r="C15">
        <f t="shared" ca="1" si="1"/>
        <v>305.17425251821368</v>
      </c>
      <c r="D15">
        <v>0</v>
      </c>
      <c r="E15">
        <f t="shared" ca="1" si="2"/>
        <v>5.1742525182136498</v>
      </c>
      <c r="J15">
        <f t="shared" ca="1" si="3"/>
        <v>-0.60756464905484808</v>
      </c>
      <c r="K15">
        <f t="shared" ca="1" si="3"/>
        <v>-1.0998101338202781</v>
      </c>
    </row>
    <row r="16" spans="1:11" x14ac:dyDescent="0.25">
      <c r="A16">
        <v>14</v>
      </c>
      <c r="B16">
        <f t="shared" ca="1" si="0"/>
        <v>222.40835054712943</v>
      </c>
      <c r="C16">
        <f t="shared" ca="1" si="1"/>
        <v>306.02087636782363</v>
      </c>
      <c r="D16">
        <v>0</v>
      </c>
      <c r="E16">
        <f t="shared" ca="1" si="2"/>
        <v>6.0208763678236101</v>
      </c>
      <c r="J16">
        <f t="shared" ca="1" si="3"/>
        <v>0.15249695852603828</v>
      </c>
      <c r="K16">
        <f t="shared" ca="1" si="3"/>
        <v>0.27742309274909616</v>
      </c>
    </row>
    <row r="17" spans="1:11" x14ac:dyDescent="0.25">
      <c r="A17">
        <v>15</v>
      </c>
      <c r="B17">
        <f t="shared" ca="1" si="0"/>
        <v>220.30147538334768</v>
      </c>
      <c r="C17">
        <f t="shared" ca="1" si="1"/>
        <v>300.7536884583692</v>
      </c>
      <c r="D17">
        <v>0</v>
      </c>
      <c r="E17">
        <f t="shared" ca="1" si="2"/>
        <v>0.75368845836917275</v>
      </c>
      <c r="J17">
        <f t="shared" ca="1" si="3"/>
        <v>-0.94730038624843971</v>
      </c>
      <c r="K17">
        <f t="shared" ca="1" si="3"/>
        <v>-1.7211858131938373</v>
      </c>
    </row>
    <row r="18" spans="1:11" x14ac:dyDescent="0.25">
      <c r="A18">
        <v>16</v>
      </c>
      <c r="B18">
        <f t="shared" ca="1" si="0"/>
        <v>222.227894216094</v>
      </c>
      <c r="C18">
        <f t="shared" ca="1" si="1"/>
        <v>305.56973554023494</v>
      </c>
      <c r="D18">
        <v>0</v>
      </c>
      <c r="E18">
        <f t="shared" ca="1" si="2"/>
        <v>5.5697355402349658</v>
      </c>
      <c r="J18">
        <f t="shared" ca="1" si="3"/>
        <v>0.8744466324586142</v>
      </c>
      <c r="K18">
        <f t="shared" ca="1" si="3"/>
        <v>1.601326024146954</v>
      </c>
    </row>
    <row r="19" spans="1:11" x14ac:dyDescent="0.25">
      <c r="A19">
        <v>17</v>
      </c>
      <c r="B19">
        <f t="shared" ca="1" si="0"/>
        <v>220.53406584420733</v>
      </c>
      <c r="C19">
        <f t="shared" ca="1" si="1"/>
        <v>301.33516461051829</v>
      </c>
      <c r="D19">
        <v>0</v>
      </c>
      <c r="E19">
        <f t="shared" ca="1" si="2"/>
        <v>1.3351646105183124</v>
      </c>
      <c r="J19">
        <f t="shared" ca="1" si="3"/>
        <v>-0.76220331289266197</v>
      </c>
      <c r="K19">
        <f t="shared" ca="1" si="3"/>
        <v>-1.3857952660888073</v>
      </c>
    </row>
    <row r="20" spans="1:11" x14ac:dyDescent="0.25">
      <c r="A20">
        <v>18</v>
      </c>
      <c r="B20">
        <f t="shared" ca="1" si="0"/>
        <v>223.69437201647142</v>
      </c>
      <c r="C20">
        <f t="shared" ca="1" si="1"/>
        <v>309.23593004117856</v>
      </c>
      <c r="D20">
        <v>0</v>
      </c>
      <c r="E20">
        <f t="shared" ca="1" si="2"/>
        <v>9.2359300411785732</v>
      </c>
      <c r="J20">
        <f t="shared" ca="1" si="3"/>
        <v>1.4330240365207914</v>
      </c>
      <c r="K20">
        <f t="shared" ca="1" si="3"/>
        <v>2.6219194964756776</v>
      </c>
    </row>
    <row r="21" spans="1:11" x14ac:dyDescent="0.25">
      <c r="A21">
        <v>19</v>
      </c>
      <c r="B21">
        <f t="shared" ca="1" si="0"/>
        <v>223.46083378186182</v>
      </c>
      <c r="C21">
        <f t="shared" ca="1" si="1"/>
        <v>308.65208445465458</v>
      </c>
      <c r="D21">
        <v>0</v>
      </c>
      <c r="E21">
        <f t="shared" ca="1" si="2"/>
        <v>8.6520844546545774</v>
      </c>
      <c r="J21">
        <f t="shared" ca="1" si="3"/>
        <v>-0.10440058572077637</v>
      </c>
      <c r="K21">
        <f t="shared" ca="1" si="3"/>
        <v>-0.18880263572419453</v>
      </c>
    </row>
    <row r="22" spans="1:11" x14ac:dyDescent="0.25">
      <c r="A22">
        <v>20</v>
      </c>
      <c r="B22">
        <f t="shared" ca="1" si="0"/>
        <v>221.99258692179933</v>
      </c>
      <c r="C22">
        <f t="shared" ca="1" si="1"/>
        <v>304.98146730449832</v>
      </c>
      <c r="D22">
        <v>0</v>
      </c>
      <c r="E22">
        <f t="shared" ca="1" si="2"/>
        <v>4.9814673044983149</v>
      </c>
      <c r="J22">
        <f t="shared" ca="1" si="3"/>
        <v>-0.65704885962063475</v>
      </c>
      <c r="K22">
        <f t="shared" ca="1" si="3"/>
        <v>-1.1892410046871138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Qian</dc:creator>
  <cp:lastModifiedBy>Windows 用户</cp:lastModifiedBy>
  <dcterms:created xsi:type="dcterms:W3CDTF">2017-05-18T13:09:00Z</dcterms:created>
  <dcterms:modified xsi:type="dcterms:W3CDTF">2020-01-17T13:00:00Z</dcterms:modified>
</cp:coreProperties>
</file>